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ek.Slupski\Desktop\"/>
    </mc:Choice>
  </mc:AlternateContent>
  <bookViews>
    <workbookView xWindow="0" yWindow="0" windowWidth="28800" windowHeight="12435"/>
  </bookViews>
  <sheets>
    <sheet name="Master List (2)" sheetId="1" r:id="rId1"/>
  </sheets>
  <definedNames>
    <definedName name="_xlnm._FilterDatabase" localSheetId="0" hidden="1">'Master List (2)'!$A$8:$J$53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E53" i="1"/>
  <c r="F52" i="1"/>
  <c r="E52" i="1"/>
  <c r="F51" i="1"/>
  <c r="E51" i="1"/>
  <c r="F50" i="1"/>
  <c r="E50" i="1"/>
  <c r="F49" i="1"/>
  <c r="E49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3" i="1"/>
  <c r="E13" i="1"/>
  <c r="F12" i="1"/>
  <c r="E12" i="1"/>
  <c r="F11" i="1"/>
  <c r="E11" i="1"/>
  <c r="F10" i="1"/>
  <c r="E10" i="1"/>
  <c r="F9" i="1"/>
  <c r="E9" i="1"/>
  <c r="J1" i="1"/>
</calcChain>
</file>

<file path=xl/sharedStrings.xml><?xml version="1.0" encoding="utf-8"?>
<sst xmlns="http://schemas.openxmlformats.org/spreadsheetml/2006/main" count="293" uniqueCount="167">
  <si>
    <t>EFC MASTER LIST FOR 2018/2019 SEASON</t>
  </si>
  <si>
    <t>FIE category (A,B)</t>
  </si>
  <si>
    <t>No.</t>
  </si>
  <si>
    <t>Federation</t>
  </si>
  <si>
    <t>Family name</t>
  </si>
  <si>
    <t>First name</t>
  </si>
  <si>
    <t>F</t>
  </si>
  <si>
    <t>E</t>
  </si>
  <si>
    <t>S</t>
  </si>
  <si>
    <t>E-mail</t>
  </si>
  <si>
    <t>ARM</t>
  </si>
  <si>
    <t>MADOYAN</t>
  </si>
  <si>
    <t>ARTASH</t>
  </si>
  <si>
    <t>B</t>
  </si>
  <si>
    <t>barbara.leitner@outlook.com</t>
  </si>
  <si>
    <t>AUT</t>
  </si>
  <si>
    <t>Leitner</t>
  </si>
  <si>
    <t>Barbara</t>
  </si>
  <si>
    <t>oprzedek.m@gmail.com</t>
  </si>
  <si>
    <t>Oprzedek</t>
  </si>
  <si>
    <t>Maximilian</t>
  </si>
  <si>
    <t>fencing7@012.net.il</t>
  </si>
  <si>
    <t>BEL</t>
  </si>
  <si>
    <t>Bastyns</t>
  </si>
  <si>
    <t>Olivier</t>
  </si>
  <si>
    <t>zhur.69@mail.ru</t>
  </si>
  <si>
    <t>Delattre</t>
  </si>
  <si>
    <t>Jeffrey</t>
  </si>
  <si>
    <t>ruzayana@mail.ru</t>
  </si>
  <si>
    <t>BUL</t>
  </si>
  <si>
    <t>PETKOVA</t>
  </si>
  <si>
    <t>LAZARINA</t>
  </si>
  <si>
    <t>nagimoff_coach@mail.ru</t>
  </si>
  <si>
    <t>ESP</t>
  </si>
  <si>
    <t>Vazquez</t>
  </si>
  <si>
    <t>Daniel</t>
  </si>
  <si>
    <t>burik_26@mail.ru</t>
  </si>
  <si>
    <t>Acevedo</t>
  </si>
  <si>
    <t>Pablo</t>
  </si>
  <si>
    <t>fencingforyou@yandex.ru</t>
  </si>
  <si>
    <t>Vallejo</t>
  </si>
  <si>
    <t>Guillermo</t>
  </si>
  <si>
    <t xml:space="preserve">gaspare.armata@gmail.com </t>
  </si>
  <si>
    <t>EST</t>
  </si>
  <si>
    <t>OSTROVSKI</t>
  </si>
  <si>
    <t>DENIS</t>
  </si>
  <si>
    <t xml:space="preserve">buccaemanuele@libero.it </t>
  </si>
  <si>
    <t>FIN</t>
  </si>
  <si>
    <t>GRÖNHOLM</t>
  </si>
  <si>
    <t>Peter</t>
  </si>
  <si>
    <t xml:space="preserve">vincenzocostanzo92@gmail.com  </t>
  </si>
  <si>
    <t>GBR</t>
  </si>
  <si>
    <t>SPEAKMAN</t>
  </si>
  <si>
    <t>ADRIAN</t>
  </si>
  <si>
    <t>beatrice.diquinzio87@gmail.com</t>
  </si>
  <si>
    <t>GER</t>
  </si>
  <si>
    <t>Bardenhagen</t>
  </si>
  <si>
    <t>Tim Claus</t>
  </si>
  <si>
    <t xml:space="preserve">luigi.martilotti@live.it  </t>
  </si>
  <si>
    <t>Denzer</t>
  </si>
  <si>
    <t>Benjamin</t>
  </si>
  <si>
    <t xml:space="preserve">isacco.scomparin@icloud.com  </t>
  </si>
  <si>
    <t>Schiffers</t>
  </si>
  <si>
    <t>Alexander</t>
  </si>
  <si>
    <t>andouvis@yahoo.gr</t>
  </si>
  <si>
    <t>GRE</t>
  </si>
  <si>
    <t xml:space="preserve">DOUVIS </t>
  </si>
  <si>
    <t xml:space="preserve">Andreas </t>
  </si>
  <si>
    <t>gerosaek@yahoo.gr</t>
  </si>
  <si>
    <t>GEROSSIDERIS</t>
  </si>
  <si>
    <t>Efstathios</t>
  </si>
  <si>
    <t>armfencing@gmail.com</t>
  </si>
  <si>
    <t>HUN</t>
  </si>
  <si>
    <t>Kósa</t>
  </si>
  <si>
    <t>Miklós</t>
  </si>
  <si>
    <t>ostrovski.denis@gmail.com</t>
  </si>
  <si>
    <t>VARGA</t>
  </si>
  <si>
    <t>KATALIN</t>
  </si>
  <si>
    <t>olivierbastyns@hotmail.com</t>
  </si>
  <si>
    <t>ISR</t>
  </si>
  <si>
    <t>Gross</t>
  </si>
  <si>
    <t>Gregory</t>
  </si>
  <si>
    <t>jeffrey.delattre@gmail.com</t>
  </si>
  <si>
    <t>ITA</t>
  </si>
  <si>
    <t>Armata</t>
  </si>
  <si>
    <t>Gaspare</t>
  </si>
  <si>
    <t>fencing_mda@yahoo.com</t>
  </si>
  <si>
    <t>Bucca</t>
  </si>
  <si>
    <t>Emanuele</t>
  </si>
  <si>
    <t>pavol.celler@gmail.com</t>
  </si>
  <si>
    <t>Costanzo</t>
  </si>
  <si>
    <t>Vincenzo</t>
  </si>
  <si>
    <t>floreamarius2006@yahoo.com</t>
  </si>
  <si>
    <t>Di quinzio</t>
  </si>
  <si>
    <t>Beatrice</t>
  </si>
  <si>
    <t>florinsebas@yahoo.com</t>
  </si>
  <si>
    <t>Martilotti</t>
  </si>
  <si>
    <t>Luigi</t>
  </si>
  <si>
    <t>adrian.speakman@blueyonder.co.uk</t>
  </si>
  <si>
    <t>Scomparin</t>
  </si>
  <si>
    <t>Isacco</t>
  </si>
  <si>
    <t>sametarslan94@hotmail.com</t>
  </si>
  <si>
    <t>MDA</t>
  </si>
  <si>
    <t>Paghiev</t>
  </si>
  <si>
    <t>Mihail</t>
  </si>
  <si>
    <t>ilgingucluer@gmail.com</t>
  </si>
  <si>
    <t>POL</t>
  </si>
  <si>
    <t>MOJSKI</t>
  </si>
  <si>
    <t>JAROSŁAW</t>
  </si>
  <si>
    <t>cansutor@hotmail.com</t>
  </si>
  <si>
    <t>FOGT</t>
  </si>
  <si>
    <t>PRZEMYSŁAW</t>
  </si>
  <si>
    <t>goral.tomasz@gmail.com</t>
  </si>
  <si>
    <t>WITKOWSKI</t>
  </si>
  <si>
    <t>ANDRZEJ</t>
  </si>
  <si>
    <t>j.mojski@wp.pl</t>
  </si>
  <si>
    <t>POR</t>
  </si>
  <si>
    <t>Machado</t>
  </si>
  <si>
    <t>Miguel</t>
  </si>
  <si>
    <t xml:space="preserve">elitegroup@tlen.pl </t>
  </si>
  <si>
    <t>ROU</t>
  </si>
  <si>
    <t>FLOREA</t>
  </si>
  <si>
    <t>Marius</t>
  </si>
  <si>
    <t>andrzejwitkowski1@o2.pl</t>
  </si>
  <si>
    <t>GHEORGHE</t>
  </si>
  <si>
    <t>Florin Sebastian</t>
  </si>
  <si>
    <t>migpitmach@hotmail.com</t>
  </si>
  <si>
    <t>RUS</t>
  </si>
  <si>
    <t>Zhuravleva</t>
  </si>
  <si>
    <t xml:space="preserve">Natalia </t>
  </si>
  <si>
    <t>kosamiklos@yahoo.com</t>
  </si>
  <si>
    <t>Ruzavina</t>
  </si>
  <si>
    <t xml:space="preserve">Yana </t>
  </si>
  <si>
    <t>Nagimov</t>
  </si>
  <si>
    <t xml:space="preserve">Rail </t>
  </si>
  <si>
    <t>timclaus.bardenhagen@t-online.de</t>
  </si>
  <si>
    <t>Burnatsev</t>
  </si>
  <si>
    <t>Ilya</t>
  </si>
  <si>
    <t>georg.denzer@gmx.de</t>
  </si>
  <si>
    <t>Veselovskiy</t>
  </si>
  <si>
    <t>Fedor</t>
  </si>
  <si>
    <t>alexschiffers@web.de</t>
  </si>
  <si>
    <t>SUI</t>
  </si>
  <si>
    <t>CIVIERO</t>
  </si>
  <si>
    <t>AMBRE</t>
  </si>
  <si>
    <t>gronhpe@gmail.com</t>
  </si>
  <si>
    <t>PAPP</t>
  </si>
  <si>
    <t>ZSOLT</t>
  </si>
  <si>
    <t>musaken@gmail.com</t>
  </si>
  <si>
    <t>SVK</t>
  </si>
  <si>
    <t>Celler</t>
  </si>
  <si>
    <t>Pavol</t>
  </si>
  <si>
    <t>pabloesgrima@gmail.com</t>
  </si>
  <si>
    <t>SWE</t>
  </si>
  <si>
    <t>Gorál</t>
  </si>
  <si>
    <t>Tomasz</t>
  </si>
  <si>
    <t>gvallejofencing@hotmail.com</t>
  </si>
  <si>
    <t>TUR</t>
  </si>
  <si>
    <t>ARSLAN</t>
  </si>
  <si>
    <t>ABDUSSAMET</t>
  </si>
  <si>
    <t>ambre.civiero@gmail.com</t>
  </si>
  <si>
    <t>GUCLUER SUREKCIGIL</t>
  </si>
  <si>
    <t>ILGIN</t>
  </si>
  <si>
    <t>zsoltpapp@aol.com</t>
  </si>
  <si>
    <t>TOR KADIOGLU</t>
  </si>
  <si>
    <t>CANSU</t>
  </si>
  <si>
    <t xml:space="preserve">Lary_89@abv.bg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</si>
</sst>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4"/>
      <color rgb="FF002060"/>
      <name val="Calibri"/>
      <family val="2"/>
      <charset val="238"/>
      <scheme val="minor"/>
    </font>
    <font>
      <b/>
      <i/>
      <sz val="14"/>
      <color rgb="FF002060"/>
      <name val="Calibri"/>
      <family val="2"/>
      <charset val="238"/>
      <scheme val="minor"/>
    </font>
    <font>
      <b/>
      <sz val="20"/>
      <color rgb="FF00206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color rgb="FF00206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u/>
      <sz val="10"/>
      <color theme="10"/>
      <name val="Arial"/>
      <family val="2"/>
    </font>
    <font>
      <u/>
      <sz val="14"/>
      <color rgb="FF0000FF"/>
      <name val="Calibri"/>
      <family val="2"/>
      <charset val="238"/>
      <scheme val="minor"/>
    </font>
    <font>
      <u/>
      <sz val="14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2" fontId="2" fillId="2" borderId="1" xfId="1" applyNumberFormat="1" applyFont="1" applyFill="1" applyBorder="1" applyProtection="1"/>
    <xf numFmtId="2" fontId="2" fillId="2" borderId="2" xfId="1" applyNumberFormat="1" applyFont="1" applyFill="1" applyBorder="1" applyAlignment="1" applyProtection="1">
      <alignment horizontal="center"/>
    </xf>
    <xf numFmtId="164" fontId="3" fillId="2" borderId="3" xfId="1" applyNumberFormat="1" applyFont="1" applyFill="1" applyBorder="1" applyAlignment="1" applyProtection="1">
      <alignment horizontal="right" vertical="center"/>
      <protection locked="0"/>
    </xf>
    <xf numFmtId="2" fontId="4" fillId="3" borderId="4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6" xfId="1" applyNumberFormat="1" applyFont="1" applyFill="1" applyBorder="1" applyAlignment="1" applyProtection="1">
      <alignment horizontal="center" vertical="center" wrapText="1"/>
      <protection locked="0"/>
    </xf>
    <xf numFmtId="2" fontId="5" fillId="2" borderId="7" xfId="1" applyNumberFormat="1" applyFont="1" applyFill="1" applyBorder="1" applyAlignment="1" applyProtection="1">
      <alignment horizontal="left" vertical="center"/>
    </xf>
    <xf numFmtId="2" fontId="2" fillId="2" borderId="8" xfId="1" applyNumberFormat="1" applyFont="1" applyFill="1" applyBorder="1" applyProtection="1"/>
    <xf numFmtId="2" fontId="2" fillId="2" borderId="0" xfId="1" applyNumberFormat="1" applyFont="1" applyFill="1" applyBorder="1" applyAlignment="1" applyProtection="1">
      <alignment horizontal="center"/>
    </xf>
    <xf numFmtId="2" fontId="2" fillId="2" borderId="8" xfId="1" applyNumberFormat="1" applyFont="1" applyFill="1" applyBorder="1" applyAlignment="1" applyProtection="1">
      <alignment vertical="center"/>
    </xf>
    <xf numFmtId="2" fontId="2" fillId="2" borderId="0" xfId="1" applyNumberFormat="1" applyFont="1" applyFill="1" applyBorder="1" applyAlignment="1" applyProtection="1">
      <alignment horizontal="center" vertical="center"/>
    </xf>
    <xf numFmtId="2" fontId="6" fillId="2" borderId="0" xfId="1" applyNumberFormat="1" applyFont="1" applyFill="1" applyBorder="1" applyAlignment="1" applyProtection="1">
      <alignment horizontal="center" vertical="center"/>
    </xf>
    <xf numFmtId="2" fontId="3" fillId="4" borderId="4" xfId="1" applyNumberFormat="1" applyFont="1" applyFill="1" applyBorder="1" applyAlignment="1" applyProtection="1">
      <alignment horizontal="center" vertical="center"/>
    </xf>
    <xf numFmtId="2" fontId="3" fillId="4" borderId="5" xfId="1" applyNumberFormat="1" applyFont="1" applyFill="1" applyBorder="1" applyAlignment="1" applyProtection="1">
      <alignment horizontal="center" vertical="center"/>
    </xf>
    <xf numFmtId="2" fontId="3" fillId="4" borderId="6" xfId="1" applyNumberFormat="1" applyFont="1" applyFill="1" applyBorder="1" applyAlignment="1" applyProtection="1">
      <alignment horizontal="center" vertical="center"/>
    </xf>
    <xf numFmtId="2" fontId="2" fillId="2" borderId="7" xfId="1" applyNumberFormat="1" applyFont="1" applyFill="1" applyBorder="1" applyAlignment="1" applyProtection="1">
      <alignment horizontal="left" vertical="center"/>
    </xf>
    <xf numFmtId="2" fontId="7" fillId="5" borderId="9" xfId="1" applyNumberFormat="1" applyFont="1" applyFill="1" applyBorder="1" applyAlignment="1" applyProtection="1">
      <alignment horizontal="center" vertical="center"/>
    </xf>
    <xf numFmtId="2" fontId="7" fillId="6" borderId="10" xfId="1" applyNumberFormat="1" applyFont="1" applyFill="1" applyBorder="1" applyAlignment="1" applyProtection="1">
      <alignment horizontal="center" vertical="center"/>
    </xf>
    <xf numFmtId="2" fontId="2" fillId="6" borderId="10" xfId="1" applyNumberFormat="1" applyFont="1" applyFill="1" applyBorder="1" applyAlignment="1" applyProtection="1">
      <alignment horizontal="center" vertical="center"/>
    </xf>
    <xf numFmtId="2" fontId="7" fillId="6" borderId="11" xfId="1" applyNumberFormat="1" applyFont="1" applyFill="1" applyBorder="1" applyAlignment="1" applyProtection="1">
      <alignment horizontal="left" vertical="center"/>
    </xf>
    <xf numFmtId="1" fontId="7" fillId="4" borderId="12" xfId="1" applyNumberFormat="1" applyFont="1" applyFill="1" applyBorder="1" applyAlignment="1" applyProtection="1">
      <alignment horizontal="center" vertical="center"/>
    </xf>
    <xf numFmtId="2" fontId="2" fillId="0" borderId="13" xfId="1" applyNumberFormat="1" applyFont="1" applyFill="1" applyBorder="1" applyAlignment="1" applyProtection="1">
      <alignment horizontal="center" vertical="center"/>
      <protection locked="0"/>
    </xf>
    <xf numFmtId="2" fontId="2" fillId="0" borderId="13" xfId="1" applyNumberFormat="1" applyFont="1" applyBorder="1" applyAlignment="1" applyProtection="1">
      <alignment horizontal="center" vertical="center"/>
      <protection locked="0"/>
    </xf>
    <xf numFmtId="2" fontId="2" fillId="0" borderId="14" xfId="1" applyNumberFormat="1" applyFont="1" applyFill="1" applyBorder="1" applyAlignment="1" applyProtection="1">
      <alignment horizontal="center" vertical="center"/>
      <protection locked="0"/>
    </xf>
    <xf numFmtId="2" fontId="9" fillId="0" borderId="15" xfId="2" applyNumberFormat="1" applyFont="1" applyBorder="1" applyAlignment="1" applyProtection="1">
      <alignment horizontal="left" vertical="center"/>
      <protection locked="0"/>
    </xf>
    <xf numFmtId="1" fontId="7" fillId="4" borderId="16" xfId="1" applyNumberFormat="1" applyFont="1" applyFill="1" applyBorder="1" applyAlignment="1" applyProtection="1">
      <alignment horizontal="center" vertical="center"/>
    </xf>
    <xf numFmtId="2" fontId="2" fillId="0" borderId="17" xfId="1" applyNumberFormat="1" applyFont="1" applyFill="1" applyBorder="1" applyAlignment="1" applyProtection="1">
      <alignment horizontal="center" vertical="center"/>
      <protection locked="0"/>
    </xf>
    <xf numFmtId="2" fontId="2" fillId="0" borderId="17" xfId="1" applyNumberFormat="1" applyFont="1" applyBorder="1" applyAlignment="1" applyProtection="1">
      <alignment horizontal="center" vertical="center"/>
      <protection locked="0"/>
    </xf>
    <xf numFmtId="2" fontId="2" fillId="0" borderId="18" xfId="1" applyNumberFormat="1" applyFont="1" applyFill="1" applyBorder="1" applyAlignment="1" applyProtection="1">
      <alignment horizontal="center" vertical="center"/>
      <protection locked="0"/>
    </xf>
    <xf numFmtId="2" fontId="9" fillId="2" borderId="15" xfId="2" applyNumberFormat="1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2" fontId="2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/>
    <xf numFmtId="0" fontId="2" fillId="0" borderId="17" xfId="0" applyNumberFormat="1" applyFont="1" applyFill="1" applyBorder="1" applyAlignment="1">
      <alignment horizontal="center" vertical="center"/>
    </xf>
    <xf numFmtId="2" fontId="2" fillId="0" borderId="19" xfId="1" applyNumberFormat="1" applyFont="1" applyBorder="1" applyAlignment="1" applyProtection="1">
      <alignment horizontal="center" vertical="center"/>
      <protection locked="0"/>
    </xf>
    <xf numFmtId="2" fontId="10" fillId="0" borderId="15" xfId="2" applyNumberFormat="1" applyFont="1" applyBorder="1" applyAlignment="1" applyProtection="1">
      <alignment horizontal="left" vertical="center"/>
      <protection locked="0"/>
    </xf>
    <xf numFmtId="0" fontId="9" fillId="0" borderId="15" xfId="2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0" fillId="0" borderId="15" xfId="2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2" fillId="2" borderId="17" xfId="1" applyNumberFormat="1" applyFont="1" applyFill="1" applyBorder="1" applyAlignment="1" applyProtection="1">
      <alignment horizontal="center" vertical="center"/>
      <protection locked="0"/>
    </xf>
    <xf numFmtId="0" fontId="10" fillId="0" borderId="7" xfId="2" applyFont="1" applyBorder="1" applyAlignment="1">
      <alignment horizontal="left" vertical="center"/>
    </xf>
    <xf numFmtId="2" fontId="2" fillId="0" borderId="17" xfId="1" applyNumberFormat="1" applyFont="1" applyBorder="1" applyAlignment="1" applyProtection="1">
      <alignment horizontal="center" vertical="center" wrapText="1"/>
      <protection locked="0"/>
    </xf>
    <xf numFmtId="1" fontId="7" fillId="4" borderId="20" xfId="1" applyNumberFormat="1" applyFont="1" applyFill="1" applyBorder="1" applyAlignment="1" applyProtection="1">
      <alignment horizontal="center" vertical="center"/>
    </xf>
    <xf numFmtId="2" fontId="2" fillId="0" borderId="21" xfId="1" applyNumberFormat="1" applyFont="1" applyFill="1" applyBorder="1" applyAlignment="1" applyProtection="1">
      <alignment horizontal="center" vertical="center"/>
      <protection locked="0"/>
    </xf>
    <xf numFmtId="2" fontId="2" fillId="0" borderId="21" xfId="1" applyNumberFormat="1" applyFont="1" applyBorder="1" applyAlignment="1" applyProtection="1">
      <alignment horizontal="center" vertical="center"/>
      <protection locked="0"/>
    </xf>
    <xf numFmtId="2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</cellXfs>
  <cellStyles count="3">
    <cellStyle name="Hiperłącze" xfId="2" builtinId="8"/>
    <cellStyle name="normálne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pic>
      <xdr:nvPicPr>
        <xdr:cNvPr id="2" name="Obrázok 1" descr="https://mail.google.com/mail/u/0/images/cleardot.gif">
          <a:extLst>
            <a:ext uri="{FF2B5EF4-FFF2-40B4-BE49-F238E27FC236}">
              <a16:creationId xmlns:a16="http://schemas.microsoft.com/office/drawing/2014/main" xmlns="" id="{2992921D-480A-4713-9BB4-C55CE44C7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144303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encing_mda@yahoo.com" TargetMode="External"/><Relationship Id="rId13" Type="http://schemas.openxmlformats.org/officeDocument/2006/relationships/hyperlink" Target="mailto:sametarslan94@hotmail.com" TargetMode="External"/><Relationship Id="rId18" Type="http://schemas.openxmlformats.org/officeDocument/2006/relationships/hyperlink" Target="mailto:elitegroup@tlen.pl" TargetMode="External"/><Relationship Id="rId26" Type="http://schemas.openxmlformats.org/officeDocument/2006/relationships/hyperlink" Target="mailto:zsoltpapp@aol.com" TargetMode="External"/><Relationship Id="rId3" Type="http://schemas.openxmlformats.org/officeDocument/2006/relationships/hyperlink" Target="mailto:gerosaek@yahoo.gr" TargetMode="External"/><Relationship Id="rId21" Type="http://schemas.openxmlformats.org/officeDocument/2006/relationships/hyperlink" Target="mailto:kosamiklos@yahoo.com" TargetMode="External"/><Relationship Id="rId7" Type="http://schemas.openxmlformats.org/officeDocument/2006/relationships/hyperlink" Target="mailto:jeffrey.delattre@gmail.com" TargetMode="External"/><Relationship Id="rId12" Type="http://schemas.openxmlformats.org/officeDocument/2006/relationships/hyperlink" Target="mailto:adrian.speakman@blueyonder.co.uk" TargetMode="External"/><Relationship Id="rId17" Type="http://schemas.openxmlformats.org/officeDocument/2006/relationships/hyperlink" Target="mailto:j.mojski@wp.pl" TargetMode="External"/><Relationship Id="rId25" Type="http://schemas.openxmlformats.org/officeDocument/2006/relationships/hyperlink" Target="mailto:ambre.civiero@gmail.com" TargetMode="External"/><Relationship Id="rId2" Type="http://schemas.openxmlformats.org/officeDocument/2006/relationships/hyperlink" Target="mailto:andouvis@yahoo.gr" TargetMode="External"/><Relationship Id="rId16" Type="http://schemas.openxmlformats.org/officeDocument/2006/relationships/hyperlink" Target="mailto:goral.tomasz@gmail.com" TargetMode="External"/><Relationship Id="rId20" Type="http://schemas.openxmlformats.org/officeDocument/2006/relationships/hyperlink" Target="mailto:migpitmach@hotmail.com" TargetMode="External"/><Relationship Id="rId1" Type="http://schemas.openxmlformats.org/officeDocument/2006/relationships/hyperlink" Target="mailto:fencing7@012.net.il" TargetMode="External"/><Relationship Id="rId6" Type="http://schemas.openxmlformats.org/officeDocument/2006/relationships/hyperlink" Target="mailto:olivierbastyns@hotmail.com" TargetMode="External"/><Relationship Id="rId11" Type="http://schemas.openxmlformats.org/officeDocument/2006/relationships/hyperlink" Target="mailto:florinsebas@yahoo.com" TargetMode="External"/><Relationship Id="rId24" Type="http://schemas.openxmlformats.org/officeDocument/2006/relationships/hyperlink" Target="mailto:gvallejofencing@hotmail.com" TargetMode="External"/><Relationship Id="rId5" Type="http://schemas.openxmlformats.org/officeDocument/2006/relationships/hyperlink" Target="mailto:ostrovski.denis@gmail.com" TargetMode="External"/><Relationship Id="rId15" Type="http://schemas.openxmlformats.org/officeDocument/2006/relationships/hyperlink" Target="mailto:cansutor@hotmail.com" TargetMode="External"/><Relationship Id="rId23" Type="http://schemas.openxmlformats.org/officeDocument/2006/relationships/hyperlink" Target="mailto:pabloesgrima@gmail.com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floreamarius2006@yahoo.com" TargetMode="External"/><Relationship Id="rId19" Type="http://schemas.openxmlformats.org/officeDocument/2006/relationships/hyperlink" Target="mailto:andrzejwitkowski1@o2.pl" TargetMode="External"/><Relationship Id="rId4" Type="http://schemas.openxmlformats.org/officeDocument/2006/relationships/hyperlink" Target="mailto:armfencing@gmail.com" TargetMode="External"/><Relationship Id="rId9" Type="http://schemas.openxmlformats.org/officeDocument/2006/relationships/hyperlink" Target="mailto:pavol.celler@gmail.com" TargetMode="External"/><Relationship Id="rId14" Type="http://schemas.openxmlformats.org/officeDocument/2006/relationships/hyperlink" Target="mailto:ilgingucluer@gmail.com" TargetMode="External"/><Relationship Id="rId22" Type="http://schemas.openxmlformats.org/officeDocument/2006/relationships/hyperlink" Target="mailto:musaken@gmail.co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="80" zoomScaleNormal="80" workbookViewId="0">
      <selection activeCell="P11" sqref="P11"/>
    </sheetView>
  </sheetViews>
  <sheetFormatPr defaultRowHeight="18.75" x14ac:dyDescent="0.3"/>
  <cols>
    <col min="1" max="1" width="5.85546875" style="50" customWidth="1"/>
    <col min="2" max="2" width="14.28515625" style="51" customWidth="1"/>
    <col min="3" max="3" width="30.85546875" style="51" hidden="1" customWidth="1"/>
    <col min="4" max="4" width="36.28515625" style="51" hidden="1" customWidth="1"/>
    <col min="5" max="5" width="26.140625" style="51" customWidth="1"/>
    <col min="6" max="6" width="22.42578125" style="51" customWidth="1"/>
    <col min="7" max="7" width="10.5703125" style="51" customWidth="1"/>
    <col min="8" max="8" width="8.85546875" style="51" customWidth="1"/>
    <col min="9" max="9" width="9.140625" style="51" customWidth="1"/>
    <col min="10" max="10" width="53.5703125" style="52" hidden="1" customWidth="1"/>
    <col min="11" max="11" width="23.42578125" customWidth="1"/>
  </cols>
  <sheetData>
    <row r="1" spans="1:10" ht="19.5" thickBot="1" x14ac:dyDescent="0.35">
      <c r="A1" s="1"/>
      <c r="B1" s="2"/>
      <c r="C1" s="2"/>
      <c r="D1" s="2"/>
      <c r="E1" s="2"/>
      <c r="F1" s="2"/>
      <c r="G1" s="2"/>
      <c r="H1" s="2"/>
      <c r="I1" s="2"/>
      <c r="J1" s="3">
        <f ca="1">TODAY()</f>
        <v>43409</v>
      </c>
    </row>
    <row r="2" spans="1:10" ht="45.6" customHeight="1" thickBot="1" x14ac:dyDescent="0.3">
      <c r="A2" s="4" t="s">
        <v>0</v>
      </c>
      <c r="B2" s="5"/>
      <c r="C2" s="5"/>
      <c r="D2" s="5"/>
      <c r="E2" s="5"/>
      <c r="F2" s="5"/>
      <c r="G2" s="5"/>
      <c r="H2" s="5"/>
      <c r="I2" s="6"/>
      <c r="J2" s="7"/>
    </row>
    <row r="3" spans="1:10" x14ac:dyDescent="0.3">
      <c r="A3" s="8"/>
      <c r="B3" s="9"/>
      <c r="C3" s="9"/>
      <c r="D3" s="9"/>
      <c r="E3" s="9"/>
      <c r="F3" s="9"/>
      <c r="G3" s="9"/>
      <c r="H3" s="9"/>
      <c r="I3" s="9"/>
      <c r="J3" s="7"/>
    </row>
    <row r="4" spans="1:10" x14ac:dyDescent="0.3">
      <c r="A4" s="8"/>
      <c r="B4" s="9"/>
      <c r="C4" s="9"/>
      <c r="D4" s="9"/>
      <c r="E4" s="9"/>
      <c r="F4" s="9"/>
      <c r="G4" s="9"/>
      <c r="H4" s="9"/>
      <c r="I4" s="9"/>
      <c r="J4" s="7"/>
    </row>
    <row r="5" spans="1:10" x14ac:dyDescent="0.3">
      <c r="A5" s="8"/>
      <c r="B5" s="9"/>
      <c r="C5" s="9"/>
      <c r="D5" s="9"/>
      <c r="E5" s="9"/>
      <c r="F5" s="9"/>
      <c r="G5" s="9"/>
      <c r="H5" s="9"/>
      <c r="I5" s="9"/>
      <c r="J5" s="7"/>
    </row>
    <row r="6" spans="1:10" ht="19.5" thickBot="1" x14ac:dyDescent="0.35">
      <c r="A6" s="8"/>
      <c r="B6" s="9"/>
      <c r="C6" s="9"/>
      <c r="D6" s="9"/>
      <c r="E6" s="9"/>
      <c r="F6" s="9"/>
      <c r="G6" s="9"/>
      <c r="H6" s="9"/>
      <c r="I6" s="9"/>
      <c r="J6" s="7"/>
    </row>
    <row r="7" spans="1:10" ht="19.5" thickBot="1" x14ac:dyDescent="0.3">
      <c r="A7" s="10"/>
      <c r="B7" s="11"/>
      <c r="C7" s="12"/>
      <c r="D7" s="12"/>
      <c r="E7" s="12"/>
      <c r="F7" s="12"/>
      <c r="G7" s="13" t="s">
        <v>1</v>
      </c>
      <c r="H7" s="14"/>
      <c r="I7" s="15"/>
      <c r="J7" s="16"/>
    </row>
    <row r="8" spans="1:10" ht="19.5" thickBot="1" x14ac:dyDescent="0.3">
      <c r="A8" s="17" t="s">
        <v>2</v>
      </c>
      <c r="B8" s="18" t="s">
        <v>3</v>
      </c>
      <c r="C8" s="18" t="s">
        <v>4</v>
      </c>
      <c r="D8" s="18" t="s">
        <v>5</v>
      </c>
      <c r="E8" s="18" t="s">
        <v>4</v>
      </c>
      <c r="F8" s="18" t="s">
        <v>5</v>
      </c>
      <c r="G8" s="19" t="s">
        <v>6</v>
      </c>
      <c r="H8" s="19" t="s">
        <v>7</v>
      </c>
      <c r="I8" s="19" t="s">
        <v>8</v>
      </c>
      <c r="J8" s="20" t="s">
        <v>9</v>
      </c>
    </row>
    <row r="9" spans="1:10" ht="43.5" customHeight="1" x14ac:dyDescent="0.25">
      <c r="A9" s="21">
        <v>1</v>
      </c>
      <c r="B9" s="22" t="s">
        <v>10</v>
      </c>
      <c r="C9" s="23" t="s">
        <v>11</v>
      </c>
      <c r="D9" s="23" t="s">
        <v>12</v>
      </c>
      <c r="E9" s="23" t="str">
        <f t="shared" ref="E9:F13" si="0">UPPER(C9)</f>
        <v>MADOYAN</v>
      </c>
      <c r="F9" s="23" t="str">
        <f t="shared" si="0"/>
        <v>ARTASH</v>
      </c>
      <c r="G9" s="22" t="s">
        <v>13</v>
      </c>
      <c r="H9" s="22" t="s">
        <v>13</v>
      </c>
      <c r="I9" s="24" t="s">
        <v>13</v>
      </c>
      <c r="J9" s="25" t="s">
        <v>14</v>
      </c>
    </row>
    <row r="10" spans="1:10" ht="43.5" customHeight="1" x14ac:dyDescent="0.25">
      <c r="A10" s="26">
        <v>2</v>
      </c>
      <c r="B10" s="27" t="s">
        <v>15</v>
      </c>
      <c r="C10" s="28" t="s">
        <v>16</v>
      </c>
      <c r="D10" s="28" t="s">
        <v>17</v>
      </c>
      <c r="E10" s="28" t="str">
        <f t="shared" si="0"/>
        <v>LEITNER</v>
      </c>
      <c r="F10" s="28" t="str">
        <f t="shared" si="0"/>
        <v>BARBARA</v>
      </c>
      <c r="G10" s="27" t="s">
        <v>13</v>
      </c>
      <c r="H10" s="27" t="s">
        <v>13</v>
      </c>
      <c r="I10" s="29"/>
      <c r="J10" s="25" t="s">
        <v>18</v>
      </c>
    </row>
    <row r="11" spans="1:10" ht="43.5" customHeight="1" x14ac:dyDescent="0.25">
      <c r="A11" s="26">
        <v>3</v>
      </c>
      <c r="B11" s="27" t="s">
        <v>15</v>
      </c>
      <c r="C11" s="28" t="s">
        <v>19</v>
      </c>
      <c r="D11" s="28" t="s">
        <v>20</v>
      </c>
      <c r="E11" s="28" t="str">
        <f t="shared" si="0"/>
        <v>OPRZEDEK</v>
      </c>
      <c r="F11" s="28" t="str">
        <f t="shared" si="0"/>
        <v>MAXIMILIAN</v>
      </c>
      <c r="G11" s="27" t="s">
        <v>13</v>
      </c>
      <c r="H11" s="27" t="s">
        <v>13</v>
      </c>
      <c r="I11" s="29" t="s">
        <v>13</v>
      </c>
      <c r="J11" s="25" t="s">
        <v>21</v>
      </c>
    </row>
    <row r="12" spans="1:10" ht="43.5" customHeight="1" x14ac:dyDescent="0.25">
      <c r="A12" s="26">
        <v>4</v>
      </c>
      <c r="B12" s="27" t="s">
        <v>22</v>
      </c>
      <c r="C12" s="28" t="s">
        <v>23</v>
      </c>
      <c r="D12" s="28" t="s">
        <v>24</v>
      </c>
      <c r="E12" s="28" t="str">
        <f t="shared" si="0"/>
        <v>BASTYNS</v>
      </c>
      <c r="F12" s="28" t="str">
        <f t="shared" si="0"/>
        <v>OLIVIER</v>
      </c>
      <c r="G12" s="27" t="s">
        <v>13</v>
      </c>
      <c r="H12" s="27" t="s">
        <v>13</v>
      </c>
      <c r="I12" s="29"/>
      <c r="J12" s="30" t="s">
        <v>25</v>
      </c>
    </row>
    <row r="13" spans="1:10" ht="43.5" customHeight="1" x14ac:dyDescent="0.25">
      <c r="A13" s="26">
        <v>5</v>
      </c>
      <c r="B13" s="27" t="s">
        <v>22</v>
      </c>
      <c r="C13" s="28" t="s">
        <v>26</v>
      </c>
      <c r="D13" s="28" t="s">
        <v>27</v>
      </c>
      <c r="E13" s="28" t="str">
        <f t="shared" si="0"/>
        <v>DELATTRE</v>
      </c>
      <c r="F13" s="28" t="str">
        <f t="shared" si="0"/>
        <v>JEFFREY</v>
      </c>
      <c r="G13" s="27" t="s">
        <v>13</v>
      </c>
      <c r="H13" s="27" t="s">
        <v>13</v>
      </c>
      <c r="I13" s="29" t="s">
        <v>13</v>
      </c>
      <c r="J13" s="30" t="s">
        <v>28</v>
      </c>
    </row>
    <row r="14" spans="1:10" ht="43.5" customHeight="1" x14ac:dyDescent="0.25">
      <c r="A14" s="26">
        <v>6</v>
      </c>
      <c r="B14" s="31" t="s">
        <v>29</v>
      </c>
      <c r="C14" s="28"/>
      <c r="D14" s="28"/>
      <c r="E14" s="28" t="s">
        <v>30</v>
      </c>
      <c r="F14" s="28" t="s">
        <v>31</v>
      </c>
      <c r="G14" s="27" t="s">
        <v>13</v>
      </c>
      <c r="H14" s="27" t="s">
        <v>13</v>
      </c>
      <c r="I14" s="29"/>
      <c r="J14" s="32" t="s">
        <v>32</v>
      </c>
    </row>
    <row r="15" spans="1:10" ht="43.5" customHeight="1" x14ac:dyDescent="0.25">
      <c r="A15" s="26">
        <v>7</v>
      </c>
      <c r="B15" s="31" t="s">
        <v>33</v>
      </c>
      <c r="C15" s="28" t="s">
        <v>34</v>
      </c>
      <c r="D15" s="28" t="s">
        <v>35</v>
      </c>
      <c r="E15" s="28" t="str">
        <f t="shared" ref="E15:F26" si="1">UPPER(C15)</f>
        <v>VAZQUEZ</v>
      </c>
      <c r="F15" s="28" t="str">
        <f t="shared" si="1"/>
        <v>DANIEL</v>
      </c>
      <c r="G15" s="27" t="s">
        <v>13</v>
      </c>
      <c r="H15" s="27" t="s">
        <v>13</v>
      </c>
      <c r="I15" s="29" t="s">
        <v>13</v>
      </c>
      <c r="J15" s="30" t="s">
        <v>36</v>
      </c>
    </row>
    <row r="16" spans="1:10" ht="43.5" customHeight="1" x14ac:dyDescent="0.25">
      <c r="A16" s="26">
        <v>8</v>
      </c>
      <c r="B16" s="31" t="s">
        <v>33</v>
      </c>
      <c r="C16" s="28" t="s">
        <v>37</v>
      </c>
      <c r="D16" s="28" t="s">
        <v>38</v>
      </c>
      <c r="E16" s="28" t="str">
        <f t="shared" si="1"/>
        <v>ACEVEDO</v>
      </c>
      <c r="F16" s="28" t="str">
        <f t="shared" si="1"/>
        <v>PABLO</v>
      </c>
      <c r="G16" s="27" t="s">
        <v>13</v>
      </c>
      <c r="H16" s="27" t="s">
        <v>13</v>
      </c>
      <c r="I16" s="29" t="s">
        <v>13</v>
      </c>
      <c r="J16" s="30" t="s">
        <v>39</v>
      </c>
    </row>
    <row r="17" spans="1:10" ht="43.5" customHeight="1" x14ac:dyDescent="0.25">
      <c r="A17" s="26">
        <v>9</v>
      </c>
      <c r="B17" s="31" t="s">
        <v>33</v>
      </c>
      <c r="C17" s="28" t="s">
        <v>40</v>
      </c>
      <c r="D17" s="28" t="s">
        <v>41</v>
      </c>
      <c r="E17" s="28" t="str">
        <f t="shared" si="1"/>
        <v>VALLEJO</v>
      </c>
      <c r="F17" s="28" t="str">
        <f t="shared" si="1"/>
        <v>GUILLERMO</v>
      </c>
      <c r="G17" s="27" t="s">
        <v>13</v>
      </c>
      <c r="H17" s="27" t="s">
        <v>13</v>
      </c>
      <c r="I17" s="29" t="s">
        <v>13</v>
      </c>
      <c r="J17" s="33" t="s">
        <v>42</v>
      </c>
    </row>
    <row r="18" spans="1:10" ht="43.5" customHeight="1" x14ac:dyDescent="0.25">
      <c r="A18" s="26">
        <v>10</v>
      </c>
      <c r="B18" s="34" t="s">
        <v>43</v>
      </c>
      <c r="C18" s="28" t="s">
        <v>44</v>
      </c>
      <c r="D18" s="28" t="s">
        <v>45</v>
      </c>
      <c r="E18" s="28" t="str">
        <f t="shared" si="1"/>
        <v>OSTROVSKI</v>
      </c>
      <c r="F18" s="28" t="str">
        <f t="shared" si="1"/>
        <v>DENIS</v>
      </c>
      <c r="G18" s="27" t="s">
        <v>13</v>
      </c>
      <c r="H18" s="27" t="s">
        <v>13</v>
      </c>
      <c r="I18" s="29"/>
      <c r="J18" s="33" t="s">
        <v>46</v>
      </c>
    </row>
    <row r="19" spans="1:10" ht="43.5" customHeight="1" x14ac:dyDescent="0.25">
      <c r="A19" s="26">
        <v>11</v>
      </c>
      <c r="B19" s="31" t="s">
        <v>47</v>
      </c>
      <c r="C19" s="28" t="s">
        <v>48</v>
      </c>
      <c r="D19" s="28" t="s">
        <v>49</v>
      </c>
      <c r="E19" s="28" t="str">
        <f t="shared" si="1"/>
        <v>GRÖNHOLM</v>
      </c>
      <c r="F19" s="28" t="str">
        <f t="shared" si="1"/>
        <v>PETER</v>
      </c>
      <c r="G19" s="27" t="s">
        <v>13</v>
      </c>
      <c r="H19" s="27" t="s">
        <v>13</v>
      </c>
      <c r="I19" s="29"/>
      <c r="J19" s="33" t="s">
        <v>50</v>
      </c>
    </row>
    <row r="20" spans="1:10" ht="43.5" customHeight="1" x14ac:dyDescent="0.25">
      <c r="A20" s="26">
        <v>12</v>
      </c>
      <c r="B20" s="27" t="s">
        <v>51</v>
      </c>
      <c r="C20" s="28" t="s">
        <v>52</v>
      </c>
      <c r="D20" s="28" t="s">
        <v>53</v>
      </c>
      <c r="E20" s="28" t="str">
        <f t="shared" si="1"/>
        <v>SPEAKMAN</v>
      </c>
      <c r="F20" s="28" t="str">
        <f t="shared" si="1"/>
        <v>ADRIAN</v>
      </c>
      <c r="G20" s="27" t="s">
        <v>13</v>
      </c>
      <c r="H20" s="27" t="s">
        <v>13</v>
      </c>
      <c r="I20" s="29"/>
      <c r="J20" s="25" t="s">
        <v>54</v>
      </c>
    </row>
    <row r="21" spans="1:10" ht="43.5" customHeight="1" x14ac:dyDescent="0.25">
      <c r="A21" s="26">
        <v>13</v>
      </c>
      <c r="B21" s="31" t="s">
        <v>55</v>
      </c>
      <c r="C21" s="28" t="s">
        <v>56</v>
      </c>
      <c r="D21" s="28" t="s">
        <v>57</v>
      </c>
      <c r="E21" s="28" t="str">
        <f t="shared" si="1"/>
        <v>BARDENHAGEN</v>
      </c>
      <c r="F21" s="28" t="str">
        <f t="shared" si="1"/>
        <v>TIM CLAUS</v>
      </c>
      <c r="G21" s="27" t="s">
        <v>13</v>
      </c>
      <c r="H21" s="27" t="s">
        <v>13</v>
      </c>
      <c r="I21" s="29"/>
      <c r="J21" s="33" t="s">
        <v>58</v>
      </c>
    </row>
    <row r="22" spans="1:10" ht="43.5" customHeight="1" x14ac:dyDescent="0.25">
      <c r="A22" s="26">
        <v>14</v>
      </c>
      <c r="B22" s="31" t="s">
        <v>55</v>
      </c>
      <c r="C22" s="28" t="s">
        <v>59</v>
      </c>
      <c r="D22" s="28" t="s">
        <v>60</v>
      </c>
      <c r="E22" s="28" t="str">
        <f t="shared" si="1"/>
        <v>DENZER</v>
      </c>
      <c r="F22" s="28" t="str">
        <f t="shared" si="1"/>
        <v>BENJAMIN</v>
      </c>
      <c r="G22" s="27" t="s">
        <v>13</v>
      </c>
      <c r="H22" s="27" t="s">
        <v>13</v>
      </c>
      <c r="I22" s="29" t="s">
        <v>13</v>
      </c>
      <c r="J22" s="33" t="s">
        <v>61</v>
      </c>
    </row>
    <row r="23" spans="1:10" ht="43.5" customHeight="1" x14ac:dyDescent="0.25">
      <c r="A23" s="26">
        <v>15</v>
      </c>
      <c r="B23" s="31" t="s">
        <v>55</v>
      </c>
      <c r="C23" s="28" t="s">
        <v>62</v>
      </c>
      <c r="D23" s="28" t="s">
        <v>63</v>
      </c>
      <c r="E23" s="28" t="str">
        <f t="shared" si="1"/>
        <v>SCHIFFERS</v>
      </c>
      <c r="F23" s="28" t="str">
        <f t="shared" si="1"/>
        <v>ALEXANDER</v>
      </c>
      <c r="G23" s="27" t="s">
        <v>13</v>
      </c>
      <c r="H23" s="27"/>
      <c r="I23" s="29" t="s">
        <v>13</v>
      </c>
      <c r="J23" s="25" t="s">
        <v>64</v>
      </c>
    </row>
    <row r="24" spans="1:10" ht="43.5" customHeight="1" x14ac:dyDescent="0.25">
      <c r="A24" s="26">
        <v>16</v>
      </c>
      <c r="B24" s="27" t="s">
        <v>65</v>
      </c>
      <c r="C24" s="28" t="s">
        <v>66</v>
      </c>
      <c r="D24" s="28" t="s">
        <v>67</v>
      </c>
      <c r="E24" s="28" t="str">
        <f t="shared" si="1"/>
        <v xml:space="preserve">DOUVIS </v>
      </c>
      <c r="F24" s="28" t="str">
        <f t="shared" si="1"/>
        <v xml:space="preserve">ANDREAS </v>
      </c>
      <c r="G24" s="27" t="s">
        <v>13</v>
      </c>
      <c r="H24" s="27" t="s">
        <v>13</v>
      </c>
      <c r="I24" s="29" t="s">
        <v>13</v>
      </c>
      <c r="J24" s="25" t="s">
        <v>68</v>
      </c>
    </row>
    <row r="25" spans="1:10" ht="43.5" customHeight="1" x14ac:dyDescent="0.25">
      <c r="A25" s="26">
        <v>17</v>
      </c>
      <c r="B25" s="27" t="s">
        <v>65</v>
      </c>
      <c r="C25" s="28" t="s">
        <v>69</v>
      </c>
      <c r="D25" s="28" t="s">
        <v>70</v>
      </c>
      <c r="E25" s="28" t="str">
        <f t="shared" si="1"/>
        <v>GEROSSIDERIS</v>
      </c>
      <c r="F25" s="28" t="str">
        <f t="shared" si="1"/>
        <v>EFSTATHIOS</v>
      </c>
      <c r="G25" s="27" t="s">
        <v>13</v>
      </c>
      <c r="H25" s="27" t="s">
        <v>13</v>
      </c>
      <c r="I25" s="29"/>
      <c r="J25" s="25" t="s">
        <v>71</v>
      </c>
    </row>
    <row r="26" spans="1:10" ht="43.5" customHeight="1" x14ac:dyDescent="0.25">
      <c r="A26" s="26">
        <v>18</v>
      </c>
      <c r="B26" s="31" t="s">
        <v>72</v>
      </c>
      <c r="C26" s="28" t="s">
        <v>73</v>
      </c>
      <c r="D26" s="28" t="s">
        <v>74</v>
      </c>
      <c r="E26" s="28" t="str">
        <f t="shared" si="1"/>
        <v>KÓSA</v>
      </c>
      <c r="F26" s="28" t="str">
        <f t="shared" si="1"/>
        <v>MIKLÓS</v>
      </c>
      <c r="G26" s="27"/>
      <c r="H26" s="27" t="s">
        <v>13</v>
      </c>
      <c r="I26" s="29" t="s">
        <v>13</v>
      </c>
      <c r="J26" s="25" t="s">
        <v>75</v>
      </c>
    </row>
    <row r="27" spans="1:10" ht="43.5" customHeight="1" x14ac:dyDescent="0.25">
      <c r="A27" s="26">
        <v>19</v>
      </c>
      <c r="B27" s="31" t="s">
        <v>72</v>
      </c>
      <c r="C27" s="28"/>
      <c r="D27" s="28"/>
      <c r="E27" s="28" t="s">
        <v>76</v>
      </c>
      <c r="F27" s="28" t="s">
        <v>77</v>
      </c>
      <c r="G27" s="27" t="s">
        <v>13</v>
      </c>
      <c r="H27" s="27"/>
      <c r="I27" s="29"/>
      <c r="J27" s="25" t="s">
        <v>78</v>
      </c>
    </row>
    <row r="28" spans="1:10" ht="43.5" customHeight="1" x14ac:dyDescent="0.25">
      <c r="A28" s="26">
        <v>20</v>
      </c>
      <c r="B28" s="27" t="s">
        <v>79</v>
      </c>
      <c r="C28" s="28" t="s">
        <v>80</v>
      </c>
      <c r="D28" s="28" t="s">
        <v>81</v>
      </c>
      <c r="E28" s="27" t="str">
        <f t="shared" ref="E28:F46" si="2">UPPER(C28)</f>
        <v>GROSS</v>
      </c>
      <c r="F28" s="28" t="str">
        <f t="shared" si="2"/>
        <v>GREGORY</v>
      </c>
      <c r="G28" s="27" t="s">
        <v>13</v>
      </c>
      <c r="H28" s="27" t="s">
        <v>13</v>
      </c>
      <c r="I28" s="29" t="s">
        <v>13</v>
      </c>
      <c r="J28" s="25" t="s">
        <v>82</v>
      </c>
    </row>
    <row r="29" spans="1:10" ht="43.5" customHeight="1" x14ac:dyDescent="0.25">
      <c r="A29" s="26">
        <v>21</v>
      </c>
      <c r="B29" s="27" t="s">
        <v>83</v>
      </c>
      <c r="C29" s="28" t="s">
        <v>84</v>
      </c>
      <c r="D29" s="28" t="s">
        <v>85</v>
      </c>
      <c r="E29" s="28" t="str">
        <f t="shared" si="2"/>
        <v>ARMATA</v>
      </c>
      <c r="F29" s="28" t="str">
        <f t="shared" si="2"/>
        <v>GASPARE</v>
      </c>
      <c r="G29" s="27" t="s">
        <v>13</v>
      </c>
      <c r="H29" s="27" t="s">
        <v>13</v>
      </c>
      <c r="I29" s="29"/>
      <c r="J29" s="25" t="s">
        <v>86</v>
      </c>
    </row>
    <row r="30" spans="1:10" ht="43.5" customHeight="1" x14ac:dyDescent="0.25">
      <c r="A30" s="26">
        <v>22</v>
      </c>
      <c r="B30" s="27" t="s">
        <v>83</v>
      </c>
      <c r="C30" s="28" t="s">
        <v>87</v>
      </c>
      <c r="D30" s="28" t="s">
        <v>88</v>
      </c>
      <c r="E30" s="28" t="str">
        <f t="shared" si="2"/>
        <v>BUCCA</v>
      </c>
      <c r="F30" s="28" t="str">
        <f t="shared" si="2"/>
        <v>EMANUELE</v>
      </c>
      <c r="G30" s="27" t="s">
        <v>13</v>
      </c>
      <c r="H30" s="27"/>
      <c r="I30" s="29" t="s">
        <v>13</v>
      </c>
      <c r="J30" s="25" t="s">
        <v>89</v>
      </c>
    </row>
    <row r="31" spans="1:10" ht="43.5" customHeight="1" x14ac:dyDescent="0.25">
      <c r="A31" s="26">
        <v>23</v>
      </c>
      <c r="B31" s="27" t="s">
        <v>83</v>
      </c>
      <c r="C31" s="28" t="s">
        <v>90</v>
      </c>
      <c r="D31" s="28" t="s">
        <v>91</v>
      </c>
      <c r="E31" s="28" t="str">
        <f t="shared" si="2"/>
        <v>COSTANZO</v>
      </c>
      <c r="F31" s="28" t="str">
        <f t="shared" si="2"/>
        <v>VINCENZO</v>
      </c>
      <c r="G31" s="27" t="s">
        <v>13</v>
      </c>
      <c r="H31" s="27"/>
      <c r="I31" s="29" t="s">
        <v>13</v>
      </c>
      <c r="J31" s="25" t="s">
        <v>92</v>
      </c>
    </row>
    <row r="32" spans="1:10" ht="43.5" customHeight="1" x14ac:dyDescent="0.25">
      <c r="A32" s="26">
        <v>24</v>
      </c>
      <c r="B32" s="27" t="s">
        <v>83</v>
      </c>
      <c r="C32" s="28" t="s">
        <v>93</v>
      </c>
      <c r="D32" s="28" t="s">
        <v>94</v>
      </c>
      <c r="E32" s="28" t="str">
        <f t="shared" si="2"/>
        <v>DI QUINZIO</v>
      </c>
      <c r="F32" s="28" t="str">
        <f t="shared" si="2"/>
        <v>BEATRICE</v>
      </c>
      <c r="G32" s="27" t="s">
        <v>13</v>
      </c>
      <c r="H32" s="27" t="s">
        <v>13</v>
      </c>
      <c r="I32" s="29"/>
      <c r="J32" s="25" t="s">
        <v>95</v>
      </c>
    </row>
    <row r="33" spans="1:11" ht="43.5" customHeight="1" x14ac:dyDescent="0.25">
      <c r="A33" s="26">
        <v>25</v>
      </c>
      <c r="B33" s="27" t="s">
        <v>83</v>
      </c>
      <c r="C33" s="28" t="s">
        <v>96</v>
      </c>
      <c r="D33" s="28" t="s">
        <v>97</v>
      </c>
      <c r="E33" s="28" t="str">
        <f t="shared" si="2"/>
        <v>MARTILOTTI</v>
      </c>
      <c r="F33" s="28" t="str">
        <f t="shared" si="2"/>
        <v>LUIGI</v>
      </c>
      <c r="G33" s="27" t="s">
        <v>13</v>
      </c>
      <c r="H33" s="27" t="s">
        <v>13</v>
      </c>
      <c r="I33" s="29" t="s">
        <v>13</v>
      </c>
      <c r="J33" s="25" t="s">
        <v>98</v>
      </c>
      <c r="K33" s="35"/>
    </row>
    <row r="34" spans="1:11" ht="43.5" customHeight="1" x14ac:dyDescent="0.25">
      <c r="A34" s="26">
        <v>26</v>
      </c>
      <c r="B34" s="27" t="s">
        <v>83</v>
      </c>
      <c r="C34" s="28" t="s">
        <v>99</v>
      </c>
      <c r="D34" s="28" t="s">
        <v>100</v>
      </c>
      <c r="E34" s="28" t="str">
        <f t="shared" si="2"/>
        <v>SCOMPARIN</v>
      </c>
      <c r="F34" s="28" t="str">
        <f t="shared" si="2"/>
        <v>ISACCO</v>
      </c>
      <c r="G34" s="27" t="s">
        <v>13</v>
      </c>
      <c r="H34" s="27"/>
      <c r="I34" s="29" t="s">
        <v>13</v>
      </c>
      <c r="J34" s="25" t="s">
        <v>101</v>
      </c>
    </row>
    <row r="35" spans="1:11" ht="43.5" customHeight="1" x14ac:dyDescent="0.25">
      <c r="A35" s="26">
        <v>27</v>
      </c>
      <c r="B35" s="27" t="s">
        <v>102</v>
      </c>
      <c r="C35" s="28" t="s">
        <v>103</v>
      </c>
      <c r="D35" s="28" t="s">
        <v>104</v>
      </c>
      <c r="E35" s="28" t="str">
        <f t="shared" si="2"/>
        <v>PAGHIEV</v>
      </c>
      <c r="F35" s="28" t="str">
        <f t="shared" si="2"/>
        <v>MIHAIL</v>
      </c>
      <c r="G35" s="27" t="s">
        <v>13</v>
      </c>
      <c r="H35" s="27" t="s">
        <v>13</v>
      </c>
      <c r="I35" s="29" t="s">
        <v>13</v>
      </c>
      <c r="J35" s="25" t="s">
        <v>105</v>
      </c>
    </row>
    <row r="36" spans="1:11" ht="43.5" customHeight="1" x14ac:dyDescent="0.25">
      <c r="A36" s="26">
        <v>28</v>
      </c>
      <c r="B36" s="36" t="s">
        <v>106</v>
      </c>
      <c r="C36" s="28" t="s">
        <v>107</v>
      </c>
      <c r="D36" s="28" t="s">
        <v>108</v>
      </c>
      <c r="E36" s="28" t="str">
        <f t="shared" si="2"/>
        <v>MOJSKI</v>
      </c>
      <c r="F36" s="28" t="str">
        <f t="shared" si="2"/>
        <v>JAROSŁAW</v>
      </c>
      <c r="G36" s="27" t="s">
        <v>13</v>
      </c>
      <c r="H36" s="27" t="s">
        <v>13</v>
      </c>
      <c r="I36" s="29"/>
      <c r="J36" s="25" t="s">
        <v>109</v>
      </c>
    </row>
    <row r="37" spans="1:11" ht="43.5" customHeight="1" x14ac:dyDescent="0.25">
      <c r="A37" s="26">
        <v>29</v>
      </c>
      <c r="B37" s="36" t="s">
        <v>106</v>
      </c>
      <c r="C37" s="37" t="s">
        <v>110</v>
      </c>
      <c r="D37" s="28" t="s">
        <v>111</v>
      </c>
      <c r="E37" s="28" t="str">
        <f t="shared" si="2"/>
        <v>FOGT</v>
      </c>
      <c r="F37" s="28" t="str">
        <f t="shared" si="2"/>
        <v>PRZEMYSŁAW</v>
      </c>
      <c r="G37" s="27" t="s">
        <v>13</v>
      </c>
      <c r="H37" s="27" t="s">
        <v>13</v>
      </c>
      <c r="I37" s="29"/>
      <c r="J37" s="38" t="s">
        <v>112</v>
      </c>
    </row>
    <row r="38" spans="1:11" ht="43.5" customHeight="1" x14ac:dyDescent="0.25">
      <c r="A38" s="26">
        <v>30</v>
      </c>
      <c r="B38" s="36" t="s">
        <v>106</v>
      </c>
      <c r="C38" s="28" t="s">
        <v>113</v>
      </c>
      <c r="D38" s="28" t="s">
        <v>114</v>
      </c>
      <c r="E38" s="28" t="str">
        <f t="shared" si="2"/>
        <v>WITKOWSKI</v>
      </c>
      <c r="F38" s="28" t="str">
        <f t="shared" si="2"/>
        <v>ANDRZEJ</v>
      </c>
      <c r="G38" s="27" t="s">
        <v>13</v>
      </c>
      <c r="H38" s="27" t="s">
        <v>13</v>
      </c>
      <c r="I38" s="29"/>
      <c r="J38" s="38" t="s">
        <v>115</v>
      </c>
    </row>
    <row r="39" spans="1:11" ht="43.5" customHeight="1" x14ac:dyDescent="0.25">
      <c r="A39" s="26">
        <v>31</v>
      </c>
      <c r="B39" s="31" t="s">
        <v>116</v>
      </c>
      <c r="C39" s="28" t="s">
        <v>117</v>
      </c>
      <c r="D39" s="28" t="s">
        <v>118</v>
      </c>
      <c r="E39" s="28" t="str">
        <f t="shared" si="2"/>
        <v>MACHADO</v>
      </c>
      <c r="F39" s="28" t="str">
        <f t="shared" si="2"/>
        <v>MIGUEL</v>
      </c>
      <c r="G39" s="27" t="s">
        <v>13</v>
      </c>
      <c r="H39" s="27" t="s">
        <v>13</v>
      </c>
      <c r="I39" s="29"/>
      <c r="J39" s="38" t="s">
        <v>119</v>
      </c>
    </row>
    <row r="40" spans="1:11" ht="43.5" customHeight="1" x14ac:dyDescent="0.25">
      <c r="A40" s="26">
        <v>32</v>
      </c>
      <c r="B40" s="27" t="s">
        <v>120</v>
      </c>
      <c r="C40" s="28" t="s">
        <v>121</v>
      </c>
      <c r="D40" s="28" t="s">
        <v>122</v>
      </c>
      <c r="E40" s="28" t="str">
        <f t="shared" si="2"/>
        <v>FLOREA</v>
      </c>
      <c r="F40" s="28" t="str">
        <f t="shared" si="2"/>
        <v>MARIUS</v>
      </c>
      <c r="G40" s="27" t="s">
        <v>13</v>
      </c>
      <c r="H40" s="27"/>
      <c r="I40" s="29" t="s">
        <v>13</v>
      </c>
      <c r="J40" s="38" t="s">
        <v>123</v>
      </c>
    </row>
    <row r="41" spans="1:11" ht="43.5" customHeight="1" x14ac:dyDescent="0.25">
      <c r="A41" s="26">
        <v>33</v>
      </c>
      <c r="B41" s="27" t="s">
        <v>120</v>
      </c>
      <c r="C41" s="28" t="s">
        <v>124</v>
      </c>
      <c r="D41" s="28" t="s">
        <v>125</v>
      </c>
      <c r="E41" s="28" t="str">
        <f t="shared" si="2"/>
        <v>GHEORGHE</v>
      </c>
      <c r="F41" s="28" t="str">
        <f t="shared" si="2"/>
        <v>FLORIN SEBASTIAN</v>
      </c>
      <c r="G41" s="27" t="s">
        <v>13</v>
      </c>
      <c r="H41" s="27" t="s">
        <v>13</v>
      </c>
      <c r="I41" s="29"/>
      <c r="J41" s="39" t="s">
        <v>126</v>
      </c>
    </row>
    <row r="42" spans="1:11" s="42" customFormat="1" ht="43.5" customHeight="1" x14ac:dyDescent="0.25">
      <c r="A42" s="26">
        <v>34</v>
      </c>
      <c r="B42" s="27" t="s">
        <v>127</v>
      </c>
      <c r="C42" s="40" t="s">
        <v>128</v>
      </c>
      <c r="D42" s="28" t="s">
        <v>129</v>
      </c>
      <c r="E42" s="28" t="str">
        <f t="shared" si="2"/>
        <v>ZHURAVLEVA</v>
      </c>
      <c r="F42" s="28" t="str">
        <f t="shared" si="2"/>
        <v xml:space="preserve">NATALIA </v>
      </c>
      <c r="G42" s="27" t="s">
        <v>13</v>
      </c>
      <c r="H42" s="27" t="s">
        <v>13</v>
      </c>
      <c r="I42" s="29"/>
      <c r="J42" s="41" t="s">
        <v>130</v>
      </c>
    </row>
    <row r="43" spans="1:11" s="42" customFormat="1" ht="43.5" customHeight="1" x14ac:dyDescent="0.25">
      <c r="A43" s="26">
        <v>35</v>
      </c>
      <c r="B43" s="27" t="s">
        <v>127</v>
      </c>
      <c r="C43" s="40" t="s">
        <v>131</v>
      </c>
      <c r="D43" s="28" t="s">
        <v>132</v>
      </c>
      <c r="E43" s="28" t="str">
        <f t="shared" si="2"/>
        <v>RUZAVINA</v>
      </c>
      <c r="F43" s="28" t="str">
        <f t="shared" si="2"/>
        <v xml:space="preserve">YANA </v>
      </c>
      <c r="G43" s="27" t="s">
        <v>13</v>
      </c>
      <c r="H43" s="27" t="s">
        <v>13</v>
      </c>
      <c r="I43" s="29"/>
      <c r="J43" s="41"/>
    </row>
    <row r="44" spans="1:11" s="42" customFormat="1" ht="43.5" customHeight="1" x14ac:dyDescent="0.25">
      <c r="A44" s="26">
        <v>36</v>
      </c>
      <c r="B44" s="27" t="s">
        <v>127</v>
      </c>
      <c r="C44" s="40" t="s">
        <v>133</v>
      </c>
      <c r="D44" s="28" t="s">
        <v>134</v>
      </c>
      <c r="E44" s="28" t="str">
        <f t="shared" si="2"/>
        <v>NAGIMOV</v>
      </c>
      <c r="F44" s="28" t="str">
        <f t="shared" si="2"/>
        <v xml:space="preserve">RAIL </v>
      </c>
      <c r="G44" s="27" t="s">
        <v>13</v>
      </c>
      <c r="H44" s="27" t="s">
        <v>13</v>
      </c>
      <c r="I44" s="29" t="s">
        <v>13</v>
      </c>
      <c r="J44" s="25" t="s">
        <v>135</v>
      </c>
    </row>
    <row r="45" spans="1:11" s="42" customFormat="1" ht="43.5" customHeight="1" x14ac:dyDescent="0.25">
      <c r="A45" s="26">
        <v>37</v>
      </c>
      <c r="B45" s="27" t="s">
        <v>127</v>
      </c>
      <c r="C45" s="40" t="s">
        <v>136</v>
      </c>
      <c r="D45" s="28" t="s">
        <v>137</v>
      </c>
      <c r="E45" s="28" t="str">
        <f t="shared" si="2"/>
        <v>BURNATSEV</v>
      </c>
      <c r="F45" s="28" t="str">
        <f t="shared" si="2"/>
        <v>ILYA</v>
      </c>
      <c r="G45" s="27" t="s">
        <v>13</v>
      </c>
      <c r="H45" s="27" t="s">
        <v>13</v>
      </c>
      <c r="I45" s="29"/>
      <c r="J45" s="25" t="s">
        <v>138</v>
      </c>
    </row>
    <row r="46" spans="1:11" s="42" customFormat="1" ht="43.5" customHeight="1" x14ac:dyDescent="0.25">
      <c r="A46" s="26">
        <v>38</v>
      </c>
      <c r="B46" s="27" t="s">
        <v>127</v>
      </c>
      <c r="C46" s="43" t="s">
        <v>139</v>
      </c>
      <c r="D46" s="43" t="s">
        <v>140</v>
      </c>
      <c r="E46" s="28" t="str">
        <f t="shared" si="2"/>
        <v>VESELOVSKIY</v>
      </c>
      <c r="F46" s="28" t="str">
        <f t="shared" si="2"/>
        <v>FEDOR</v>
      </c>
      <c r="G46" s="27" t="s">
        <v>13</v>
      </c>
      <c r="H46" s="27" t="s">
        <v>13</v>
      </c>
      <c r="I46" s="29"/>
      <c r="J46" s="25" t="s">
        <v>141</v>
      </c>
    </row>
    <row r="47" spans="1:11" s="42" customFormat="1" ht="43.5" customHeight="1" x14ac:dyDescent="0.25">
      <c r="A47" s="26">
        <v>39</v>
      </c>
      <c r="B47" s="31" t="s">
        <v>142</v>
      </c>
      <c r="C47" s="28"/>
      <c r="D47" s="28"/>
      <c r="E47" s="28" t="s">
        <v>143</v>
      </c>
      <c r="F47" s="28" t="s">
        <v>144</v>
      </c>
      <c r="G47" s="27" t="s">
        <v>13</v>
      </c>
      <c r="H47" s="27" t="s">
        <v>13</v>
      </c>
      <c r="I47" s="29"/>
      <c r="J47" s="25" t="s">
        <v>145</v>
      </c>
    </row>
    <row r="48" spans="1:11" s="42" customFormat="1" ht="43.5" customHeight="1" x14ac:dyDescent="0.25">
      <c r="A48" s="26">
        <v>40</v>
      </c>
      <c r="B48" s="31" t="s">
        <v>142</v>
      </c>
      <c r="C48" s="28"/>
      <c r="D48" s="28"/>
      <c r="E48" s="28" t="s">
        <v>146</v>
      </c>
      <c r="F48" s="28" t="s">
        <v>147</v>
      </c>
      <c r="G48" s="27" t="s">
        <v>13</v>
      </c>
      <c r="H48" s="27" t="s">
        <v>13</v>
      </c>
      <c r="I48" s="29"/>
      <c r="J48" s="38" t="s">
        <v>148</v>
      </c>
    </row>
    <row r="49" spans="1:10" s="42" customFormat="1" ht="43.5" customHeight="1" x14ac:dyDescent="0.25">
      <c r="A49" s="26">
        <v>41</v>
      </c>
      <c r="B49" s="27" t="s">
        <v>149</v>
      </c>
      <c r="C49" s="28" t="s">
        <v>150</v>
      </c>
      <c r="D49" s="28" t="s">
        <v>151</v>
      </c>
      <c r="E49" s="28" t="str">
        <f t="shared" ref="E49:F53" si="3">UPPER(C49)</f>
        <v>CELLER</v>
      </c>
      <c r="F49" s="28" t="str">
        <f t="shared" si="3"/>
        <v>PAVOL</v>
      </c>
      <c r="G49" s="27" t="s">
        <v>13</v>
      </c>
      <c r="H49" s="27" t="s">
        <v>13</v>
      </c>
      <c r="I49" s="29"/>
      <c r="J49" s="38" t="s">
        <v>152</v>
      </c>
    </row>
    <row r="50" spans="1:10" s="42" customFormat="1" ht="43.5" customHeight="1" x14ac:dyDescent="0.25">
      <c r="A50" s="26">
        <v>42</v>
      </c>
      <c r="B50" s="36" t="s">
        <v>153</v>
      </c>
      <c r="C50" s="28" t="s">
        <v>154</v>
      </c>
      <c r="D50" s="28" t="s">
        <v>155</v>
      </c>
      <c r="E50" s="28" t="str">
        <f t="shared" si="3"/>
        <v>GORÁL</v>
      </c>
      <c r="F50" s="28" t="str">
        <f t="shared" si="3"/>
        <v>TOMASZ</v>
      </c>
      <c r="G50" s="27" t="s">
        <v>13</v>
      </c>
      <c r="H50" s="27" t="s">
        <v>13</v>
      </c>
      <c r="I50" s="29" t="s">
        <v>13</v>
      </c>
      <c r="J50" s="44" t="s">
        <v>156</v>
      </c>
    </row>
    <row r="51" spans="1:10" s="42" customFormat="1" ht="43.5" customHeight="1" x14ac:dyDescent="0.25">
      <c r="A51" s="26">
        <v>43</v>
      </c>
      <c r="B51" s="27" t="s">
        <v>157</v>
      </c>
      <c r="C51" s="28" t="s">
        <v>158</v>
      </c>
      <c r="D51" s="28" t="s">
        <v>159</v>
      </c>
      <c r="E51" s="28" t="str">
        <f t="shared" si="3"/>
        <v>ARSLAN</v>
      </c>
      <c r="F51" s="28" t="str">
        <f t="shared" si="3"/>
        <v>ABDUSSAMET</v>
      </c>
      <c r="G51" s="27" t="s">
        <v>13</v>
      </c>
      <c r="H51" s="27"/>
      <c r="I51" s="29" t="s">
        <v>13</v>
      </c>
      <c r="J51" s="25" t="s">
        <v>160</v>
      </c>
    </row>
    <row r="52" spans="1:10" s="42" customFormat="1" ht="43.5" customHeight="1" x14ac:dyDescent="0.25">
      <c r="A52" s="26">
        <v>44</v>
      </c>
      <c r="B52" s="27" t="s">
        <v>157</v>
      </c>
      <c r="C52" s="45" t="s">
        <v>161</v>
      </c>
      <c r="D52" s="28" t="s">
        <v>162</v>
      </c>
      <c r="E52" s="28" t="str">
        <f t="shared" si="3"/>
        <v>GUCLUER SUREKCIGIL</v>
      </c>
      <c r="F52" s="28" t="str">
        <f t="shared" si="3"/>
        <v>ILGIN</v>
      </c>
      <c r="G52" s="27" t="s">
        <v>13</v>
      </c>
      <c r="H52" s="27"/>
      <c r="I52" s="29" t="s">
        <v>13</v>
      </c>
      <c r="J52" s="25" t="s">
        <v>163</v>
      </c>
    </row>
    <row r="53" spans="1:10" s="42" customFormat="1" ht="43.5" customHeight="1" thickBot="1" x14ac:dyDescent="0.3">
      <c r="A53" s="46">
        <v>45</v>
      </c>
      <c r="B53" s="47" t="s">
        <v>157</v>
      </c>
      <c r="C53" s="48" t="s">
        <v>164</v>
      </c>
      <c r="D53" s="48" t="s">
        <v>165</v>
      </c>
      <c r="E53" s="48" t="str">
        <f t="shared" si="3"/>
        <v>TOR KADIOGLU</v>
      </c>
      <c r="F53" s="48" t="str">
        <f t="shared" si="3"/>
        <v>CANSU</v>
      </c>
      <c r="G53" s="47" t="s">
        <v>13</v>
      </c>
      <c r="H53" s="47" t="s">
        <v>13</v>
      </c>
      <c r="I53" s="49"/>
      <c r="J53" s="25" t="s">
        <v>166</v>
      </c>
    </row>
  </sheetData>
  <sheetProtection selectLockedCells="1" selectUnlockedCells="1"/>
  <autoFilter ref="A8:J53"/>
  <mergeCells count="2">
    <mergeCell ref="A2:I2"/>
    <mergeCell ref="G7:I7"/>
  </mergeCells>
  <hyperlinks>
    <hyperlink ref="J11" r:id="rId1"/>
    <hyperlink ref="J23" r:id="rId2"/>
    <hyperlink ref="J24" r:id="rId3"/>
    <hyperlink ref="J25" r:id="rId4"/>
    <hyperlink ref="J26" r:id="rId5"/>
    <hyperlink ref="J27" r:id="rId6"/>
    <hyperlink ref="J28" r:id="rId7"/>
    <hyperlink ref="J29" r:id="rId8"/>
    <hyperlink ref="J30" r:id="rId9"/>
    <hyperlink ref="J31" r:id="rId10"/>
    <hyperlink ref="J32" r:id="rId11"/>
    <hyperlink ref="J33" r:id="rId12"/>
    <hyperlink ref="J34" r:id="rId13"/>
    <hyperlink ref="J35" r:id="rId14"/>
    <hyperlink ref="J36" r:id="rId15"/>
    <hyperlink ref="J37" r:id="rId16"/>
    <hyperlink ref="J38" r:id="rId17"/>
    <hyperlink ref="J39" r:id="rId18"/>
    <hyperlink ref="J40" r:id="rId19"/>
    <hyperlink ref="J41" r:id="rId20"/>
    <hyperlink ref="J42" r:id="rId21" display="mailto:kosamiklos@yahoo.com"/>
    <hyperlink ref="J48" r:id="rId22"/>
    <hyperlink ref="J49" r:id="rId23"/>
    <hyperlink ref="J50" r:id="rId24"/>
    <hyperlink ref="J51" r:id="rId25"/>
    <hyperlink ref="J52" r:id="rId26"/>
  </hyperlinks>
  <pageMargins left="0.70866141732283472" right="0.70866141732283472" top="0.74803149606299213" bottom="0.74803149606299213" header="0.31496062992125984" footer="0.31496062992125984"/>
  <pageSetup paperSize="9" scale="55" orientation="landscape" verticalDpi="0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Master List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Słupski</dc:creator>
  <cp:lastModifiedBy>Jacek Słupski</cp:lastModifiedBy>
  <dcterms:created xsi:type="dcterms:W3CDTF">2018-11-05T11:05:23Z</dcterms:created>
  <dcterms:modified xsi:type="dcterms:W3CDTF">2018-11-05T11:05:37Z</dcterms:modified>
</cp:coreProperties>
</file>